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King's College\Admin\OLE\01 Student Development Day\07 Student Development Day 2021\Special announcement via emessages and homepage\"/>
    </mc:Choice>
  </mc:AlternateContent>
  <xr:revisionPtr revIDLastSave="0" documentId="13_ncr:1_{D5BE1295-0FBF-4227-8EB2-9077F7DA07A8}" xr6:coauthVersionLast="47" xr6:coauthVersionMax="47" xr10:uidLastSave="{00000000-0000-0000-0000-000000000000}"/>
  <bookViews>
    <workbookView xWindow="28680" yWindow="-120" windowWidth="29040" windowHeight="15840" firstSheet="2" activeTab="9" xr2:uid="{00000000-000D-0000-FFFF-FFFF00000000}"/>
  </bookViews>
  <sheets>
    <sheet name="Summary" sheetId="3" r:id="rId1"/>
    <sheet name="黃駿佳 Donald" sheetId="2" r:id="rId2"/>
    <sheet name="黃梓愿 Davi+陳瑞軒 Leo" sheetId="4" r:id="rId3"/>
    <sheet name="林梓熙 Simon+鄧智恒 Ryan" sheetId="5" r:id="rId4"/>
    <sheet name="李卓羿 Lucas" sheetId="9" r:id="rId5"/>
    <sheet name="陳丰譽 Marco" sheetId="6" r:id="rId6"/>
    <sheet name="陳藝洋" sheetId="10" r:id="rId7"/>
    <sheet name="羅鈞浩 Jason" sheetId="7" r:id="rId8"/>
    <sheet name="張樂天" sheetId="13" r:id="rId9"/>
    <sheet name="梁浩基 Toby" sheetId="8" r:id="rId10"/>
  </sheets>
  <definedNames>
    <definedName name="_xlnm._FilterDatabase" localSheetId="1" hidden="1">'黃駿佳 Donald'!$A$1:$D$1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G10" i="8"/>
  <c r="G4" i="7"/>
  <c r="G3" i="10"/>
  <c r="G3" i="6"/>
  <c r="G26" i="2"/>
  <c r="G13" i="9"/>
  <c r="G33" i="5"/>
  <c r="G21" i="5"/>
  <c r="G11" i="4"/>
  <c r="G33" i="4"/>
</calcChain>
</file>

<file path=xl/sharedStrings.xml><?xml version="1.0" encoding="utf-8"?>
<sst xmlns="http://schemas.openxmlformats.org/spreadsheetml/2006/main" count="484" uniqueCount="307">
  <si>
    <t xml:space="preserve">4A </t>
  </si>
  <si>
    <t>歐泳豪</t>
  </si>
  <si>
    <t>陳秉忠</t>
  </si>
  <si>
    <t>陳信亨</t>
  </si>
  <si>
    <t>CHAN YAT KIU</t>
  </si>
  <si>
    <t>陳溢翹</t>
  </si>
  <si>
    <t>陳澤輝</t>
  </si>
  <si>
    <t>CHOI DAREN TAT-YAN</t>
  </si>
  <si>
    <t>蔡達人</t>
  </si>
  <si>
    <t>霍俊僖</t>
  </si>
  <si>
    <t>何逴堯</t>
  </si>
  <si>
    <t>何懿韜</t>
  </si>
  <si>
    <t>江熹樂</t>
  </si>
  <si>
    <t>LAI YU HIN</t>
  </si>
  <si>
    <t>黎宇軒</t>
  </si>
  <si>
    <t>LAM SING YU</t>
  </si>
  <si>
    <t>林星宇</t>
  </si>
  <si>
    <t>LAM YUK WANG</t>
  </si>
  <si>
    <t>林彧泓</t>
  </si>
  <si>
    <t>LEE MAN TO</t>
  </si>
  <si>
    <t>李文滔</t>
  </si>
  <si>
    <t>梁諾盟</t>
  </si>
  <si>
    <t>梁君卓</t>
  </si>
  <si>
    <t>梁韶桓</t>
  </si>
  <si>
    <t>李樂賢</t>
  </si>
  <si>
    <t>LO NGAI MAN</t>
  </si>
  <si>
    <t>盧毅文</t>
  </si>
  <si>
    <t>MA CHI HO</t>
  </si>
  <si>
    <t>馬志豪</t>
  </si>
  <si>
    <t>馬祖迪</t>
  </si>
  <si>
    <t>MUI MING JUN</t>
  </si>
  <si>
    <t>梅明俊</t>
  </si>
  <si>
    <t>NG KA MING</t>
  </si>
  <si>
    <t>吳嘉銘</t>
  </si>
  <si>
    <t>彭熙哲</t>
  </si>
  <si>
    <t>彭君御</t>
  </si>
  <si>
    <t>TAI KA WANG</t>
  </si>
  <si>
    <t>戴嘉宏</t>
  </si>
  <si>
    <t>XIAO KA KWAN</t>
  </si>
  <si>
    <t>肖嘉坤</t>
  </si>
  <si>
    <t>YIP WAI CHOW</t>
  </si>
  <si>
    <t>葉維洲</t>
  </si>
  <si>
    <t xml:space="preserve">4B </t>
  </si>
  <si>
    <t>歐陽明</t>
  </si>
  <si>
    <t>陳振栢</t>
  </si>
  <si>
    <t>CHAN NOK HIN</t>
  </si>
  <si>
    <t>陳諾軒</t>
  </si>
  <si>
    <t>陳善邦</t>
  </si>
  <si>
    <t>陳子航</t>
  </si>
  <si>
    <t>陳子瑜</t>
  </si>
  <si>
    <t>鄭宇軒</t>
  </si>
  <si>
    <t>蔡梓熙</t>
  </si>
  <si>
    <t>CHUNG KIN CHEUNG</t>
  </si>
  <si>
    <t>鍾健樟</t>
  </si>
  <si>
    <t>FOK CHUN LONG AARON</t>
  </si>
  <si>
    <t>霍俊朗</t>
  </si>
  <si>
    <t>何湛鋒</t>
  </si>
  <si>
    <t>郭熹</t>
  </si>
  <si>
    <t>郭柏羲</t>
  </si>
  <si>
    <t>李頌熙</t>
  </si>
  <si>
    <t>梁俊彥</t>
  </si>
  <si>
    <t>LI CHUN HANG</t>
  </si>
  <si>
    <t>李璡亨</t>
  </si>
  <si>
    <t>LI CHUN KIT</t>
  </si>
  <si>
    <t>李俊傑</t>
  </si>
  <si>
    <t>林澤源</t>
  </si>
  <si>
    <t>馬肇夆</t>
  </si>
  <si>
    <t>NACIS MIKE VINCENT ANGELO PANOS</t>
  </si>
  <si>
    <t>任文偉</t>
  </si>
  <si>
    <t>曾憲滔</t>
  </si>
  <si>
    <t>謝子康</t>
  </si>
  <si>
    <t>蔡秉昆</t>
  </si>
  <si>
    <t>徐山豐</t>
  </si>
  <si>
    <t>WONG HO LUN</t>
  </si>
  <si>
    <t>王皓璘</t>
  </si>
  <si>
    <t>袁嘉聰</t>
  </si>
  <si>
    <t xml:space="preserve">4C </t>
  </si>
  <si>
    <t>陳昌鎬</t>
  </si>
  <si>
    <t>陳綽言</t>
  </si>
  <si>
    <t>陳釓澔</t>
  </si>
  <si>
    <t>陳鈞源</t>
  </si>
  <si>
    <t>蔣鈞宇</t>
  </si>
  <si>
    <t>FAN SIU HEI</t>
  </si>
  <si>
    <t>范兆希</t>
  </si>
  <si>
    <t>熊寳</t>
  </si>
  <si>
    <t>郭景朗</t>
  </si>
  <si>
    <t>林澤朗</t>
  </si>
  <si>
    <t>林冠淇</t>
  </si>
  <si>
    <t>林渭汧</t>
  </si>
  <si>
    <t>梁樂軒</t>
  </si>
  <si>
    <t>梁宇軒</t>
  </si>
  <si>
    <t>李遨</t>
  </si>
  <si>
    <t>李榮軒</t>
  </si>
  <si>
    <t>李潁綸</t>
  </si>
  <si>
    <t>LIANG JUNWEI</t>
  </si>
  <si>
    <t>梁鈞維</t>
  </si>
  <si>
    <t>林樹權</t>
  </si>
  <si>
    <t>LO TSZ CHUNG CALVEN</t>
  </si>
  <si>
    <t>盧子聰</t>
  </si>
  <si>
    <t>伍澤猷</t>
  </si>
  <si>
    <t>吳柏熹</t>
  </si>
  <si>
    <t>彭志聰</t>
  </si>
  <si>
    <t>SO CHUN NOK</t>
  </si>
  <si>
    <t>蘇俊諾</t>
  </si>
  <si>
    <t>宋家豪</t>
  </si>
  <si>
    <t>譚梓聰</t>
  </si>
  <si>
    <t>TANG KING SHING</t>
  </si>
  <si>
    <t>鄧敬誠</t>
  </si>
  <si>
    <t>蔡旻熹</t>
  </si>
  <si>
    <t>曾仲賢</t>
  </si>
  <si>
    <t>TSANG WAI</t>
  </si>
  <si>
    <t>曾維</t>
  </si>
  <si>
    <t>王旭朗</t>
  </si>
  <si>
    <t>WONG HIN LUNG</t>
  </si>
  <si>
    <t>黃顯龍</t>
  </si>
  <si>
    <t>WONG WILLIAM</t>
  </si>
  <si>
    <t>王維軒</t>
  </si>
  <si>
    <t>黃一玄</t>
  </si>
  <si>
    <t>WU TSUN HO</t>
  </si>
  <si>
    <t>胡峻浩</t>
  </si>
  <si>
    <t>楊栢霖</t>
  </si>
  <si>
    <t>于港生</t>
  </si>
  <si>
    <t>YUEN HOI LOK</t>
  </si>
  <si>
    <t>阮鎧樂</t>
  </si>
  <si>
    <t>趙澤軒</t>
  </si>
  <si>
    <t>周倬賢</t>
  </si>
  <si>
    <t xml:space="preserve">4D </t>
  </si>
  <si>
    <t>陳子正</t>
  </si>
  <si>
    <t>陳嘉佑</t>
  </si>
  <si>
    <t>陳樂生</t>
  </si>
  <si>
    <t>陳栢樂</t>
  </si>
  <si>
    <t>陳泓灝</t>
  </si>
  <si>
    <t>張綽軒</t>
  </si>
  <si>
    <t>朱朗日</t>
  </si>
  <si>
    <t>蔡宇軒</t>
  </si>
  <si>
    <t>秦定楠</t>
  </si>
  <si>
    <t>鍾承熹</t>
  </si>
  <si>
    <t>傅恩銘</t>
  </si>
  <si>
    <t>何子聰</t>
  </si>
  <si>
    <t>何旭鈞</t>
  </si>
  <si>
    <t>黎宇翹</t>
  </si>
  <si>
    <t>林焯毅</t>
  </si>
  <si>
    <t>劉杰琿</t>
  </si>
  <si>
    <t>劉柏希</t>
  </si>
  <si>
    <t>李子良</t>
  </si>
  <si>
    <t>梁倬桸</t>
  </si>
  <si>
    <t>梁雋浠</t>
  </si>
  <si>
    <t>LEUNG KAI CHUN JEFFREY</t>
  </si>
  <si>
    <t>梁啓駿</t>
  </si>
  <si>
    <t>李柏希</t>
  </si>
  <si>
    <t>李洋</t>
  </si>
  <si>
    <t>麥卓鴻</t>
  </si>
  <si>
    <t>NG SHING CHAK</t>
  </si>
  <si>
    <t>吳承澤</t>
  </si>
  <si>
    <t>蕭永傑</t>
  </si>
  <si>
    <t>孫偉倫</t>
  </si>
  <si>
    <t>鄧雋樂</t>
  </si>
  <si>
    <t>温祉寯</t>
  </si>
  <si>
    <t>王子越</t>
  </si>
  <si>
    <t>黃嘉朗</t>
  </si>
  <si>
    <t>WONG TSZ HO</t>
  </si>
  <si>
    <t>王梓昊</t>
  </si>
  <si>
    <t>殷子軒</t>
  </si>
  <si>
    <t>楊凱鳴</t>
  </si>
  <si>
    <t>葉劭源</t>
  </si>
  <si>
    <t>Total:</t>
  </si>
  <si>
    <t>Chan Shun Hang</t>
  </si>
  <si>
    <t>4A</t>
  </si>
  <si>
    <t>Chan Pak Lok</t>
  </si>
  <si>
    <t>4D</t>
  </si>
  <si>
    <t>Tang Chun Lok</t>
  </si>
  <si>
    <t>Li Wing Hin</t>
  </si>
  <si>
    <t>4C</t>
  </si>
  <si>
    <t>Kevin Yu</t>
  </si>
  <si>
    <t>Leung Yu Hin</t>
  </si>
  <si>
    <t>Tsai Min Xi</t>
  </si>
  <si>
    <t>Fu Yan Ming, Norris</t>
  </si>
  <si>
    <t>Leung Lok Hin</t>
  </si>
  <si>
    <t>Li Ngo</t>
  </si>
  <si>
    <t>Tam Tsz Chung</t>
  </si>
  <si>
    <t>Cheung Kwan Yu</t>
  </si>
  <si>
    <t>4c</t>
  </si>
  <si>
    <t>Wong Ka Long</t>
  </si>
  <si>
    <t>Kong Hei Lok, Gavin</t>
  </si>
  <si>
    <t>sun wai lun</t>
  </si>
  <si>
    <t>Wang Ziyue</t>
  </si>
  <si>
    <t>陈晨</t>
  </si>
  <si>
    <t>chenchen</t>
  </si>
  <si>
    <t>Fok Chun Hei</t>
  </si>
  <si>
    <t>Ma Cho Tik</t>
  </si>
  <si>
    <t>Chun Ting Nam</t>
  </si>
  <si>
    <t>Chan Tsz Yu</t>
  </si>
  <si>
    <t>4B</t>
  </si>
  <si>
    <t>Hewitt Lam</t>
  </si>
  <si>
    <t>Kwok Hei, Daniel</t>
  </si>
  <si>
    <t>Lin Chak Yuen</t>
  </si>
  <si>
    <t>Au Wing Ho</t>
  </si>
  <si>
    <t>Venue</t>
  </si>
  <si>
    <t>Classroom 303</t>
  </si>
  <si>
    <t>Classroom 304</t>
  </si>
  <si>
    <t>Classroom 305</t>
  </si>
  <si>
    <t>Classroom 306</t>
  </si>
  <si>
    <t>Classroom 307</t>
  </si>
  <si>
    <t>Classroom 309</t>
  </si>
  <si>
    <t>Classroom 313</t>
  </si>
  <si>
    <t>Classroom 314</t>
  </si>
  <si>
    <t>Classroom 315</t>
  </si>
  <si>
    <t>黃駿佳 Donald</t>
  </si>
  <si>
    <t>Name of Speaker</t>
  </si>
  <si>
    <t>Total # of Students</t>
  </si>
  <si>
    <t>中文姓名 Name in Chinese</t>
  </si>
  <si>
    <t>英文姓名 Name in English</t>
  </si>
  <si>
    <t>班別</t>
  </si>
  <si>
    <t>學號</t>
  </si>
  <si>
    <t>Leung Stewart</t>
  </si>
  <si>
    <t>Cheng Yu Hin</t>
  </si>
  <si>
    <t>Leung Chun Hei Dewey</t>
  </si>
  <si>
    <t>Leung Chun Yin</t>
  </si>
  <si>
    <t>Lai Yu Kiu</t>
  </si>
  <si>
    <t>Tom Kwok</t>
  </si>
  <si>
    <t>Chan Chun Pak</t>
  </si>
  <si>
    <t>Chen Chak Fai</t>
  </si>
  <si>
    <t>zhao Jace Chak hin</t>
  </si>
  <si>
    <t>Kwok King Long</t>
  </si>
  <si>
    <t>Ho Tsz Chung</t>
  </si>
  <si>
    <t>Lam Chak Long</t>
  </si>
  <si>
    <t>Ng Pak Hei</t>
  </si>
  <si>
    <t>Ng Chak Yau</t>
  </si>
  <si>
    <t>Chan Cheong Ho Joe</t>
  </si>
  <si>
    <t>Li Wing Lun</t>
  </si>
  <si>
    <t>Li Pak Hei Marcus</t>
  </si>
  <si>
    <t>Chan Kwan Yuen</t>
  </si>
  <si>
    <t>Li Lok Yin</t>
  </si>
  <si>
    <t>Chan Tsz Hong</t>
  </si>
  <si>
    <t>Pang Kwan Yu Hugo</t>
  </si>
  <si>
    <t>Choy Yu Hin</t>
  </si>
  <si>
    <t>Li yeung</t>
  </si>
  <si>
    <t>Leung kwan cheuk</t>
  </si>
  <si>
    <t>4a</t>
  </si>
  <si>
    <t>Ho Yi To</t>
  </si>
  <si>
    <t>Tsang Hin To</t>
  </si>
  <si>
    <t>Anthony Tse Tsz Hong</t>
  </si>
  <si>
    <t>Lee Chung Hei</t>
  </si>
  <si>
    <t>陳藝洋</t>
  </si>
  <si>
    <t>張樂天</t>
  </si>
  <si>
    <t>Toby</t>
  </si>
  <si>
    <t>LAU Kit Fai</t>
  </si>
  <si>
    <t>Lau Pak Hei</t>
  </si>
  <si>
    <t>Choo Long Yat</t>
  </si>
  <si>
    <t>Leung Cheuk Hay</t>
  </si>
  <si>
    <t>Tsoi Ping Kwan</t>
  </si>
  <si>
    <t>Yip Shiu Yuen</t>
  </si>
  <si>
    <t>Ho Yuk Kwan Baron</t>
  </si>
  <si>
    <t>Wang Xulang</t>
  </si>
  <si>
    <t>Zhou Cheuk Yin</t>
  </si>
  <si>
    <t>Johnson</t>
  </si>
  <si>
    <t>Cheung Cheuk Hin, Anson</t>
  </si>
  <si>
    <t>Ren Man Wai</t>
  </si>
  <si>
    <t>Chan Sin Pong</t>
  </si>
  <si>
    <t>Clement Chan</t>
  </si>
  <si>
    <t>Chan Ka Yau</t>
  </si>
  <si>
    <t>Tsui Shan Fung</t>
  </si>
  <si>
    <t>Pang Chi Chung</t>
  </si>
  <si>
    <t>Ma Siu Fung Aahmes</t>
  </si>
  <si>
    <t>Yeung Pak Lam</t>
  </si>
  <si>
    <t>Simon</t>
  </si>
  <si>
    <t>Leo</t>
  </si>
  <si>
    <t>Davi</t>
  </si>
  <si>
    <t>Ho Cheuk Yiu</t>
  </si>
  <si>
    <t>𝙲𝚑𝚊𝚗 Lok Sang</t>
  </si>
  <si>
    <t>Tsang Chung Yin Michael</t>
  </si>
  <si>
    <t>Hung Po Danny</t>
  </si>
  <si>
    <t>Yeung Hoi Ming</t>
  </si>
  <si>
    <t>Song JiaHao</t>
  </si>
  <si>
    <t>Pang Hei Chit</t>
  </si>
  <si>
    <t>Chan Wang Ho</t>
  </si>
  <si>
    <t>Rex Wan</t>
  </si>
  <si>
    <t>Ryan</t>
  </si>
  <si>
    <t>Lee Tsz Leung</t>
  </si>
  <si>
    <t>Chung Shing Hei</t>
  </si>
  <si>
    <t>Lam Check Ngai</t>
  </si>
  <si>
    <t>Mak Cheuk Hung</t>
  </si>
  <si>
    <t>Chan Cheuk Yin</t>
  </si>
  <si>
    <t>Jason Lin</t>
  </si>
  <si>
    <t>Wong Yat Yuen Will</t>
  </si>
  <si>
    <t>Choi Tsz Hei</t>
  </si>
  <si>
    <t>HoChamFung</t>
  </si>
  <si>
    <t>Au Yeung Ming</t>
  </si>
  <si>
    <t>Chan Ka Ho Alex</t>
  </si>
  <si>
    <t>Siu Wing Kit</t>
  </si>
  <si>
    <t>Lucas</t>
  </si>
  <si>
    <t>Donald</t>
  </si>
  <si>
    <t>Lam Kwun Ki</t>
  </si>
  <si>
    <t>Yuen Ka Chung</t>
  </si>
  <si>
    <t>Jason</t>
  </si>
  <si>
    <t>Angus Yan Tsz Hin</t>
  </si>
  <si>
    <t>Marco</t>
  </si>
  <si>
    <t>ellis jason leung</t>
  </si>
  <si>
    <t>Chan NY</t>
  </si>
  <si>
    <t>Li Chun Kit</t>
  </si>
  <si>
    <t>羅鈞浩 Jason</t>
  </si>
  <si>
    <t xml:space="preserve">陳瑞軒 Leo  + 黃梓愿 Davi </t>
  </si>
  <si>
    <t>陳丰譽 Marco</t>
  </si>
  <si>
    <t>林梓熙 Simon + 鄧智恒 Ryan</t>
  </si>
  <si>
    <t>李卓羿 Lucas</t>
  </si>
  <si>
    <t>梁浩基 Toby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</si>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</sst>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1"/>
      <color theme="1"/>
      <name val="新細明體"/>
      <family val="1"/>
      <charset val="136"/>
      <scheme val="minor"/>
    </font>
    <font>
      <sz val="10"/>
      <name val="Arial"/>
      <family val="2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3" fillId="0" borderId="0">
      <alignment wrapText="1"/>
    </xf>
    <xf numFmtId="0" fontId="4" fillId="0" borderId="0">
      <alignment vertical="center"/>
    </xf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/>
    <xf numFmtId="0" fontId="7" fillId="0" borderId="0" xfId="0" applyFont="1"/>
    <xf numFmtId="0" fontId="6" fillId="0" borderId="0" xfId="0" applyFont="1"/>
    <xf numFmtId="0" fontId="7" fillId="0" borderId="1" xfId="0" applyFont="1" applyBorder="1"/>
  </cellXfs>
  <cellStyles count="4">
    <cellStyle name="Normal 2" xfId="2" xr:uid="{00000000-0005-0000-0000-000000000000}"/>
    <cellStyle name="一般" xfId="0" builtinId="0"/>
    <cellStyle name="一般 2" xfId="3" xr:uid="{00000000-0005-0000-0000-000002000000}"/>
    <cellStyle name="一般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6841F-0A42-2247-B074-D91C63DF8987}">
  <dimension ref="A1:D12"/>
  <sheetViews>
    <sheetView workbookViewId="0">
      <selection activeCell="C12" sqref="C12"/>
    </sheetView>
  </sheetViews>
  <sheetFormatPr defaultColWidth="11" defaultRowHeight="16.5" x14ac:dyDescent="0.25"/>
  <cols>
    <col min="1" max="1" width="20.875" bestFit="1" customWidth="1"/>
    <col min="2" max="2" width="30.375" bestFit="1" customWidth="1"/>
    <col min="3" max="3" width="16.875" bestFit="1" customWidth="1"/>
    <col min="4" max="4" width="37.5" bestFit="1" customWidth="1"/>
  </cols>
  <sheetData>
    <row r="1" spans="1:4" x14ac:dyDescent="0.25">
      <c r="A1" s="6" t="s">
        <v>197</v>
      </c>
      <c r="B1" s="6" t="s">
        <v>208</v>
      </c>
      <c r="C1" s="6" t="s">
        <v>209</v>
      </c>
      <c r="D1" s="6" t="s">
        <v>306</v>
      </c>
    </row>
    <row r="2" spans="1:4" x14ac:dyDescent="0.25">
      <c r="A2" s="5" t="s">
        <v>198</v>
      </c>
      <c r="B2" s="5" t="s">
        <v>207</v>
      </c>
      <c r="C2">
        <v>25</v>
      </c>
    </row>
    <row r="3" spans="1:4" x14ac:dyDescent="0.25">
      <c r="A3" s="5" t="s">
        <v>199</v>
      </c>
      <c r="B3" s="5" t="s">
        <v>301</v>
      </c>
      <c r="C3">
        <v>30</v>
      </c>
    </row>
    <row r="4" spans="1:4" x14ac:dyDescent="0.25">
      <c r="A4" s="5" t="s">
        <v>200</v>
      </c>
      <c r="B4" s="5" t="s">
        <v>302</v>
      </c>
      <c r="C4">
        <v>7</v>
      </c>
    </row>
    <row r="5" spans="1:4" x14ac:dyDescent="0.25">
      <c r="A5" s="5" t="s">
        <v>201</v>
      </c>
      <c r="B5" s="5" t="s">
        <v>303</v>
      </c>
      <c r="C5">
        <v>30</v>
      </c>
    </row>
    <row r="6" spans="1:4" x14ac:dyDescent="0.25">
      <c r="A6" s="5" t="s">
        <v>202</v>
      </c>
      <c r="B6" s="5" t="s">
        <v>243</v>
      </c>
      <c r="C6">
        <v>7</v>
      </c>
    </row>
    <row r="7" spans="1:4" x14ac:dyDescent="0.25">
      <c r="A7" s="5" t="s">
        <v>203</v>
      </c>
      <c r="B7" s="5" t="s">
        <v>304</v>
      </c>
      <c r="C7">
        <v>12</v>
      </c>
    </row>
    <row r="8" spans="1:4" x14ac:dyDescent="0.25">
      <c r="A8" s="5" t="s">
        <v>204</v>
      </c>
      <c r="B8" s="5" t="s">
        <v>300</v>
      </c>
      <c r="C8">
        <v>7</v>
      </c>
    </row>
    <row r="9" spans="1:4" x14ac:dyDescent="0.25">
      <c r="A9" s="5" t="s">
        <v>205</v>
      </c>
      <c r="B9" s="5" t="s">
        <v>244</v>
      </c>
      <c r="C9">
        <v>7</v>
      </c>
    </row>
    <row r="10" spans="1:4" x14ac:dyDescent="0.25">
      <c r="A10" s="5" t="s">
        <v>206</v>
      </c>
      <c r="B10" s="5" t="s">
        <v>305</v>
      </c>
      <c r="C10">
        <v>8</v>
      </c>
    </row>
    <row r="12" spans="1:4" x14ac:dyDescent="0.25">
      <c r="C12">
        <f>SUM(C2:C10)</f>
        <v>133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1D095-12D4-A54B-9DAD-855DC7DCC921}">
  <dimension ref="A1:G10"/>
  <sheetViews>
    <sheetView tabSelected="1" workbookViewId="0">
      <selection activeCell="A2" sqref="A2:D9"/>
    </sheetView>
  </sheetViews>
  <sheetFormatPr defaultColWidth="11" defaultRowHeight="16.5" x14ac:dyDescent="0.25"/>
  <cols>
    <col min="1" max="1" width="21.125" bestFit="1" customWidth="1"/>
    <col min="2" max="2" width="20.625" bestFit="1" customWidth="1"/>
  </cols>
  <sheetData>
    <row r="1" spans="1:7" x14ac:dyDescent="0.25">
      <c r="A1" s="5" t="s">
        <v>210</v>
      </c>
      <c r="B1" s="5" t="s">
        <v>211</v>
      </c>
      <c r="C1" s="5" t="s">
        <v>212</v>
      </c>
      <c r="D1" s="5" t="s">
        <v>213</v>
      </c>
    </row>
    <row r="2" spans="1:7" x14ac:dyDescent="0.25">
      <c r="A2" s="1" t="s">
        <v>39</v>
      </c>
      <c r="B2" s="1" t="s">
        <v>38</v>
      </c>
      <c r="C2" s="3" t="s">
        <v>0</v>
      </c>
      <c r="D2" s="2">
        <v>27</v>
      </c>
    </row>
    <row r="3" spans="1:7" x14ac:dyDescent="0.25">
      <c r="A3" s="1" t="s">
        <v>41</v>
      </c>
      <c r="B3" s="1" t="s">
        <v>40</v>
      </c>
      <c r="C3" s="3" t="s">
        <v>0</v>
      </c>
      <c r="D3" s="2">
        <v>28</v>
      </c>
    </row>
    <row r="4" spans="1:7" x14ac:dyDescent="0.25">
      <c r="A4" s="1" t="s">
        <v>153</v>
      </c>
      <c r="B4" s="1" t="s">
        <v>152</v>
      </c>
      <c r="C4" s="3" t="s">
        <v>126</v>
      </c>
      <c r="D4" s="2">
        <v>29</v>
      </c>
    </row>
    <row r="5" spans="1:7" x14ac:dyDescent="0.25">
      <c r="A5" s="1" t="s">
        <v>114</v>
      </c>
      <c r="B5" s="1" t="s">
        <v>113</v>
      </c>
      <c r="C5" s="3" t="s">
        <v>76</v>
      </c>
      <c r="D5" s="2">
        <v>31</v>
      </c>
    </row>
    <row r="6" spans="1:7" x14ac:dyDescent="0.25">
      <c r="A6" s="1" t="s">
        <v>116</v>
      </c>
      <c r="B6" s="1" t="s">
        <v>115</v>
      </c>
      <c r="C6" s="3" t="s">
        <v>76</v>
      </c>
      <c r="D6" s="2">
        <v>32</v>
      </c>
    </row>
    <row r="7" spans="1:7" x14ac:dyDescent="0.25">
      <c r="A7" s="1" t="s">
        <v>119</v>
      </c>
      <c r="B7" s="1" t="s">
        <v>118</v>
      </c>
      <c r="C7" s="3" t="s">
        <v>76</v>
      </c>
      <c r="D7" s="2">
        <v>34</v>
      </c>
    </row>
    <row r="8" spans="1:7" x14ac:dyDescent="0.25">
      <c r="A8" s="1" t="s">
        <v>161</v>
      </c>
      <c r="B8" s="1" t="s">
        <v>160</v>
      </c>
      <c r="C8" s="3" t="s">
        <v>126</v>
      </c>
      <c r="D8" s="2">
        <v>36</v>
      </c>
    </row>
    <row r="9" spans="1:7" x14ac:dyDescent="0.25">
      <c r="A9" s="1" t="s">
        <v>123</v>
      </c>
      <c r="B9" s="1" t="s">
        <v>122</v>
      </c>
      <c r="C9" s="3" t="s">
        <v>76</v>
      </c>
      <c r="D9" s="2">
        <v>37</v>
      </c>
      <c r="F9" t="s">
        <v>245</v>
      </c>
    </row>
    <row r="10" spans="1:7" x14ac:dyDescent="0.25">
      <c r="F10" t="s">
        <v>165</v>
      </c>
      <c r="G10">
        <f>COUNT(D2:D9)</f>
        <v>8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406FC-D785-A845-B5B3-ADD4B2EF1947}">
  <dimension ref="A1:G26"/>
  <sheetViews>
    <sheetView workbookViewId="0">
      <selection sqref="A1:A1048576"/>
    </sheetView>
  </sheetViews>
  <sheetFormatPr defaultColWidth="11" defaultRowHeight="16.5" x14ac:dyDescent="0.25"/>
  <cols>
    <col min="2" max="2" width="17.375" bestFit="1" customWidth="1"/>
  </cols>
  <sheetData>
    <row r="1" spans="1:4" x14ac:dyDescent="0.25">
      <c r="A1" s="7" t="s">
        <v>210</v>
      </c>
      <c r="B1" s="7" t="s">
        <v>211</v>
      </c>
      <c r="C1" s="7" t="s">
        <v>212</v>
      </c>
      <c r="D1" s="7" t="s">
        <v>213</v>
      </c>
    </row>
    <row r="2" spans="1:4" x14ac:dyDescent="0.25">
      <c r="A2" s="7" t="s">
        <v>1</v>
      </c>
      <c r="B2" s="7" t="s">
        <v>196</v>
      </c>
      <c r="C2" s="7" t="s">
        <v>167</v>
      </c>
      <c r="D2" s="7">
        <v>1</v>
      </c>
    </row>
    <row r="3" spans="1:4" x14ac:dyDescent="0.25">
      <c r="A3" s="7" t="s">
        <v>3</v>
      </c>
      <c r="B3" s="7" t="s">
        <v>166</v>
      </c>
      <c r="C3" s="7" t="s">
        <v>167</v>
      </c>
      <c r="D3" s="7">
        <v>3</v>
      </c>
    </row>
    <row r="4" spans="1:4" x14ac:dyDescent="0.25">
      <c r="A4" s="7" t="s">
        <v>9</v>
      </c>
      <c r="B4" s="7" t="s">
        <v>188</v>
      </c>
      <c r="C4" s="7" t="s">
        <v>167</v>
      </c>
      <c r="D4" s="7">
        <v>7</v>
      </c>
    </row>
    <row r="5" spans="1:4" x14ac:dyDescent="0.25">
      <c r="A5" s="7" t="s">
        <v>12</v>
      </c>
      <c r="B5" s="7" t="s">
        <v>183</v>
      </c>
      <c r="C5" s="7" t="s">
        <v>167</v>
      </c>
      <c r="D5" s="7">
        <v>10</v>
      </c>
    </row>
    <row r="6" spans="1:4" x14ac:dyDescent="0.25">
      <c r="A6" s="7" t="s">
        <v>29</v>
      </c>
      <c r="B6" s="7" t="s">
        <v>189</v>
      </c>
      <c r="C6" s="7" t="s">
        <v>167</v>
      </c>
      <c r="D6" s="7">
        <v>21</v>
      </c>
    </row>
    <row r="7" spans="1:4" x14ac:dyDescent="0.25">
      <c r="A7" s="7" t="s">
        <v>49</v>
      </c>
      <c r="B7" s="7" t="s">
        <v>191</v>
      </c>
      <c r="C7" s="7" t="s">
        <v>192</v>
      </c>
      <c r="D7" s="7">
        <v>6</v>
      </c>
    </row>
    <row r="8" spans="1:4" x14ac:dyDescent="0.25">
      <c r="A8" s="7" t="s">
        <v>57</v>
      </c>
      <c r="B8" s="7" t="s">
        <v>194</v>
      </c>
      <c r="C8" s="7" t="s">
        <v>192</v>
      </c>
      <c r="D8" s="7">
        <v>12</v>
      </c>
    </row>
    <row r="9" spans="1:4" x14ac:dyDescent="0.25">
      <c r="A9" s="7" t="s">
        <v>65</v>
      </c>
      <c r="B9" s="7" t="s">
        <v>195</v>
      </c>
      <c r="C9" s="7" t="s">
        <v>192</v>
      </c>
      <c r="D9" s="7">
        <v>18</v>
      </c>
    </row>
    <row r="10" spans="1:4" x14ac:dyDescent="0.25">
      <c r="A10" s="7" t="s">
        <v>81</v>
      </c>
      <c r="B10" s="7" t="s">
        <v>180</v>
      </c>
      <c r="C10" s="7" t="s">
        <v>172</v>
      </c>
      <c r="D10" s="7">
        <v>6</v>
      </c>
    </row>
    <row r="11" spans="1:4" x14ac:dyDescent="0.25">
      <c r="A11" s="7" t="s">
        <v>88</v>
      </c>
      <c r="B11" s="7" t="s">
        <v>193</v>
      </c>
      <c r="C11" s="7" t="s">
        <v>172</v>
      </c>
      <c r="D11" s="7">
        <v>11</v>
      </c>
    </row>
    <row r="12" spans="1:4" x14ac:dyDescent="0.25">
      <c r="A12" s="7" t="s">
        <v>89</v>
      </c>
      <c r="B12" s="7" t="s">
        <v>177</v>
      </c>
      <c r="C12" s="7" t="s">
        <v>172</v>
      </c>
      <c r="D12" s="7">
        <v>12</v>
      </c>
    </row>
    <row r="13" spans="1:4" x14ac:dyDescent="0.25">
      <c r="A13" s="7" t="s">
        <v>90</v>
      </c>
      <c r="B13" s="7" t="s">
        <v>174</v>
      </c>
      <c r="C13" s="7" t="s">
        <v>172</v>
      </c>
      <c r="D13" s="7">
        <v>13</v>
      </c>
    </row>
    <row r="14" spans="1:4" x14ac:dyDescent="0.25">
      <c r="A14" s="7" t="s">
        <v>91</v>
      </c>
      <c r="B14" s="7" t="s">
        <v>178</v>
      </c>
      <c r="C14" s="7" t="s">
        <v>172</v>
      </c>
      <c r="D14" s="7">
        <v>14</v>
      </c>
    </row>
    <row r="15" spans="1:4" x14ac:dyDescent="0.25">
      <c r="A15" s="7" t="s">
        <v>92</v>
      </c>
      <c r="B15" s="7" t="s">
        <v>171</v>
      </c>
      <c r="C15" s="7" t="s">
        <v>172</v>
      </c>
      <c r="D15" s="7">
        <v>15</v>
      </c>
    </row>
    <row r="16" spans="1:4" x14ac:dyDescent="0.25">
      <c r="A16" s="7" t="s">
        <v>105</v>
      </c>
      <c r="B16" s="7" t="s">
        <v>179</v>
      </c>
      <c r="C16" s="7" t="s">
        <v>172</v>
      </c>
      <c r="D16" s="7">
        <v>25</v>
      </c>
    </row>
    <row r="17" spans="1:7" x14ac:dyDescent="0.25">
      <c r="A17" s="7" t="s">
        <v>108</v>
      </c>
      <c r="B17" s="7" t="s">
        <v>175</v>
      </c>
      <c r="C17" s="7" t="s">
        <v>172</v>
      </c>
      <c r="D17" s="7">
        <v>27</v>
      </c>
    </row>
    <row r="18" spans="1:7" x14ac:dyDescent="0.25">
      <c r="A18" s="7" t="s">
        <v>121</v>
      </c>
      <c r="B18" s="7" t="s">
        <v>173</v>
      </c>
      <c r="C18" s="7" t="s">
        <v>172</v>
      </c>
      <c r="D18" s="7">
        <v>36</v>
      </c>
    </row>
    <row r="19" spans="1:7" x14ac:dyDescent="0.25">
      <c r="A19" s="7" t="s">
        <v>130</v>
      </c>
      <c r="B19" s="7" t="s">
        <v>168</v>
      </c>
      <c r="C19" s="7" t="s">
        <v>169</v>
      </c>
      <c r="D19" s="7">
        <v>4</v>
      </c>
    </row>
    <row r="20" spans="1:7" x14ac:dyDescent="0.25">
      <c r="A20" s="7" t="s">
        <v>186</v>
      </c>
      <c r="B20" s="7" t="s">
        <v>187</v>
      </c>
      <c r="C20" s="7" t="s">
        <v>169</v>
      </c>
      <c r="D20" s="7">
        <v>8</v>
      </c>
    </row>
    <row r="21" spans="1:7" x14ac:dyDescent="0.25">
      <c r="A21" s="7" t="s">
        <v>135</v>
      </c>
      <c r="B21" s="7" t="s">
        <v>190</v>
      </c>
      <c r="C21" s="7" t="s">
        <v>169</v>
      </c>
      <c r="D21" s="7">
        <v>12</v>
      </c>
    </row>
    <row r="22" spans="1:7" x14ac:dyDescent="0.25">
      <c r="A22" s="7" t="s">
        <v>137</v>
      </c>
      <c r="B22" s="7" t="s">
        <v>176</v>
      </c>
      <c r="C22" s="7" t="s">
        <v>169</v>
      </c>
      <c r="D22" s="7">
        <v>15</v>
      </c>
    </row>
    <row r="23" spans="1:7" x14ac:dyDescent="0.25">
      <c r="A23" s="7" t="s">
        <v>155</v>
      </c>
      <c r="B23" s="7" t="s">
        <v>184</v>
      </c>
      <c r="C23" s="7" t="s">
        <v>169</v>
      </c>
      <c r="D23" s="7">
        <v>31</v>
      </c>
    </row>
    <row r="24" spans="1:7" x14ac:dyDescent="0.25">
      <c r="A24" s="7" t="s">
        <v>156</v>
      </c>
      <c r="B24" s="7" t="s">
        <v>170</v>
      </c>
      <c r="C24" s="7" t="s">
        <v>169</v>
      </c>
      <c r="D24" s="7">
        <v>32</v>
      </c>
    </row>
    <row r="25" spans="1:7" x14ac:dyDescent="0.25">
      <c r="A25" s="7" t="s">
        <v>158</v>
      </c>
      <c r="B25" s="7" t="s">
        <v>185</v>
      </c>
      <c r="C25" s="7" t="s">
        <v>169</v>
      </c>
      <c r="D25" s="7">
        <v>34</v>
      </c>
      <c r="F25" s="5" t="s">
        <v>291</v>
      </c>
    </row>
    <row r="26" spans="1:7" x14ac:dyDescent="0.25">
      <c r="A26" s="7" t="s">
        <v>159</v>
      </c>
      <c r="B26" s="7" t="s">
        <v>182</v>
      </c>
      <c r="C26" s="7" t="s">
        <v>169</v>
      </c>
      <c r="D26" s="7">
        <v>35</v>
      </c>
      <c r="F26" s="5" t="s">
        <v>165</v>
      </c>
      <c r="G26">
        <f>COUNT(D2:D26)</f>
        <v>25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7348C-11B2-9F48-9353-41FC5D79576C}">
  <dimension ref="A1:G33"/>
  <sheetViews>
    <sheetView workbookViewId="0">
      <selection sqref="A1:A1048576"/>
    </sheetView>
  </sheetViews>
  <sheetFormatPr defaultColWidth="11" defaultRowHeight="16.5" x14ac:dyDescent="0.25"/>
  <sheetData>
    <row r="1" spans="1:7" x14ac:dyDescent="0.25">
      <c r="A1" s="5" t="s">
        <v>210</v>
      </c>
      <c r="B1" s="5" t="s">
        <v>211</v>
      </c>
      <c r="C1" s="5" t="s">
        <v>212</v>
      </c>
      <c r="D1" s="5" t="s">
        <v>213</v>
      </c>
    </row>
    <row r="2" spans="1:7" x14ac:dyDescent="0.25">
      <c r="A2" s="7" t="s">
        <v>23</v>
      </c>
      <c r="B2" s="7" t="s">
        <v>214</v>
      </c>
      <c r="C2" s="7" t="s">
        <v>167</v>
      </c>
      <c r="D2" s="7">
        <v>17</v>
      </c>
    </row>
    <row r="3" spans="1:7" x14ac:dyDescent="0.25">
      <c r="A3" s="7" t="s">
        <v>50</v>
      </c>
      <c r="B3" s="7" t="s">
        <v>215</v>
      </c>
      <c r="C3" s="7" t="s">
        <v>192</v>
      </c>
      <c r="D3" s="7">
        <v>7</v>
      </c>
    </row>
    <row r="4" spans="1:7" x14ac:dyDescent="0.25">
      <c r="A4" s="7" t="s">
        <v>146</v>
      </c>
      <c r="B4" s="7" t="s">
        <v>216</v>
      </c>
      <c r="C4" s="7" t="s">
        <v>169</v>
      </c>
      <c r="D4" s="7">
        <v>24</v>
      </c>
    </row>
    <row r="5" spans="1:7" x14ac:dyDescent="0.25">
      <c r="A5" s="7" t="s">
        <v>60</v>
      </c>
      <c r="B5" s="7" t="s">
        <v>217</v>
      </c>
      <c r="C5" s="7" t="s">
        <v>192</v>
      </c>
      <c r="D5" s="7">
        <v>15</v>
      </c>
    </row>
    <row r="6" spans="1:7" x14ac:dyDescent="0.25">
      <c r="A6" s="7" t="s">
        <v>140</v>
      </c>
      <c r="B6" s="7" t="s">
        <v>218</v>
      </c>
      <c r="C6" s="7" t="s">
        <v>169</v>
      </c>
      <c r="D6" s="7">
        <v>18</v>
      </c>
    </row>
    <row r="7" spans="1:7" x14ac:dyDescent="0.25">
      <c r="A7" s="7" t="s">
        <v>58</v>
      </c>
      <c r="B7" s="7" t="s">
        <v>219</v>
      </c>
      <c r="C7" s="7" t="s">
        <v>192</v>
      </c>
      <c r="D7" s="7">
        <v>13</v>
      </c>
    </row>
    <row r="8" spans="1:7" x14ac:dyDescent="0.25">
      <c r="A8" s="7" t="s">
        <v>44</v>
      </c>
      <c r="B8" s="7" t="s">
        <v>220</v>
      </c>
      <c r="C8" s="7" t="s">
        <v>192</v>
      </c>
      <c r="D8" s="7">
        <v>2</v>
      </c>
    </row>
    <row r="9" spans="1:7" x14ac:dyDescent="0.25">
      <c r="A9" s="7" t="s">
        <v>6</v>
      </c>
      <c r="B9" s="7" t="s">
        <v>221</v>
      </c>
      <c r="C9" s="7" t="s">
        <v>167</v>
      </c>
      <c r="D9" s="7">
        <v>5</v>
      </c>
    </row>
    <row r="10" spans="1:7" x14ac:dyDescent="0.25">
      <c r="A10" s="7" t="s">
        <v>124</v>
      </c>
      <c r="B10" s="7" t="s">
        <v>222</v>
      </c>
      <c r="C10" s="7" t="s">
        <v>172</v>
      </c>
      <c r="D10" s="7">
        <v>38</v>
      </c>
      <c r="F10" s="5" t="s">
        <v>266</v>
      </c>
    </row>
    <row r="11" spans="1:7" x14ac:dyDescent="0.25">
      <c r="A11" s="7" t="s">
        <v>85</v>
      </c>
      <c r="B11" s="7" t="s">
        <v>223</v>
      </c>
      <c r="C11" s="7" t="s">
        <v>172</v>
      </c>
      <c r="D11" s="7">
        <v>8</v>
      </c>
      <c r="F11" s="5" t="s">
        <v>165</v>
      </c>
      <c r="G11">
        <f>COUNT(D2:D11)</f>
        <v>10</v>
      </c>
    </row>
    <row r="13" spans="1:7" x14ac:dyDescent="0.25">
      <c r="A13" s="5" t="s">
        <v>210</v>
      </c>
      <c r="B13" s="5" t="s">
        <v>211</v>
      </c>
      <c r="C13" s="5" t="s">
        <v>212</v>
      </c>
      <c r="D13" s="5" t="s">
        <v>213</v>
      </c>
    </row>
    <row r="14" spans="1:7" x14ac:dyDescent="0.25">
      <c r="A14" s="7" t="s">
        <v>138</v>
      </c>
      <c r="B14" s="7" t="s">
        <v>224</v>
      </c>
      <c r="C14" s="7" t="s">
        <v>169</v>
      </c>
      <c r="D14" s="7">
        <v>16</v>
      </c>
    </row>
    <row r="15" spans="1:7" x14ac:dyDescent="0.25">
      <c r="A15" s="7" t="s">
        <v>86</v>
      </c>
      <c r="B15" s="7" t="s">
        <v>225</v>
      </c>
      <c r="C15" s="7" t="s">
        <v>172</v>
      </c>
      <c r="D15" s="7">
        <v>9</v>
      </c>
    </row>
    <row r="16" spans="1:7" x14ac:dyDescent="0.25">
      <c r="A16" s="7" t="s">
        <v>81</v>
      </c>
      <c r="B16" s="7" t="s">
        <v>180</v>
      </c>
      <c r="C16" s="7" t="s">
        <v>181</v>
      </c>
      <c r="D16" s="7">
        <v>6</v>
      </c>
    </row>
    <row r="17" spans="1:6" x14ac:dyDescent="0.25">
      <c r="A17" s="7" t="s">
        <v>100</v>
      </c>
      <c r="B17" s="7" t="s">
        <v>226</v>
      </c>
      <c r="C17" s="7" t="s">
        <v>172</v>
      </c>
      <c r="D17" s="7">
        <v>21</v>
      </c>
    </row>
    <row r="18" spans="1:6" x14ac:dyDescent="0.25">
      <c r="A18" s="7" t="s">
        <v>99</v>
      </c>
      <c r="B18" s="7" t="s">
        <v>227</v>
      </c>
      <c r="C18" s="7" t="s">
        <v>172</v>
      </c>
      <c r="D18" s="7">
        <v>20</v>
      </c>
    </row>
    <row r="19" spans="1:6" x14ac:dyDescent="0.25">
      <c r="A19" s="7" t="s">
        <v>77</v>
      </c>
      <c r="B19" s="7" t="s">
        <v>228</v>
      </c>
      <c r="C19" s="7" t="s">
        <v>172</v>
      </c>
      <c r="D19" s="7">
        <v>1</v>
      </c>
    </row>
    <row r="20" spans="1:6" x14ac:dyDescent="0.25">
      <c r="A20" s="7" t="s">
        <v>93</v>
      </c>
      <c r="B20" s="7" t="s">
        <v>229</v>
      </c>
      <c r="C20" s="7" t="s">
        <v>172</v>
      </c>
      <c r="D20" s="7">
        <v>16</v>
      </c>
    </row>
    <row r="21" spans="1:6" x14ac:dyDescent="0.25">
      <c r="A21" s="7" t="s">
        <v>149</v>
      </c>
      <c r="B21" s="7" t="s">
        <v>230</v>
      </c>
      <c r="C21" s="7" t="s">
        <v>169</v>
      </c>
      <c r="D21" s="7">
        <v>26</v>
      </c>
    </row>
    <row r="22" spans="1:6" x14ac:dyDescent="0.25">
      <c r="A22" s="7" t="s">
        <v>80</v>
      </c>
      <c r="B22" s="7" t="s">
        <v>231</v>
      </c>
      <c r="C22" s="7" t="s">
        <v>172</v>
      </c>
      <c r="D22" s="7">
        <v>4</v>
      </c>
    </row>
    <row r="23" spans="1:6" x14ac:dyDescent="0.25">
      <c r="A23" s="7" t="s">
        <v>24</v>
      </c>
      <c r="B23" s="7" t="s">
        <v>232</v>
      </c>
      <c r="C23" s="7" t="s">
        <v>167</v>
      </c>
      <c r="D23" s="7">
        <v>18</v>
      </c>
    </row>
    <row r="24" spans="1:6" x14ac:dyDescent="0.25">
      <c r="A24" s="7" t="s">
        <v>48</v>
      </c>
      <c r="B24" s="7" t="s">
        <v>233</v>
      </c>
      <c r="C24" s="7" t="s">
        <v>169</v>
      </c>
      <c r="D24" s="7">
        <v>6</v>
      </c>
    </row>
    <row r="25" spans="1:6" x14ac:dyDescent="0.25">
      <c r="A25" s="7" t="s">
        <v>20</v>
      </c>
      <c r="B25" s="7" t="s">
        <v>19</v>
      </c>
      <c r="C25" s="7" t="s">
        <v>167</v>
      </c>
      <c r="D25" s="7">
        <v>14</v>
      </c>
    </row>
    <row r="26" spans="1:6" x14ac:dyDescent="0.25">
      <c r="A26" s="7" t="s">
        <v>35</v>
      </c>
      <c r="B26" s="7" t="s">
        <v>234</v>
      </c>
      <c r="C26" s="7" t="s">
        <v>167</v>
      </c>
      <c r="D26" s="7">
        <v>25</v>
      </c>
    </row>
    <row r="27" spans="1:6" x14ac:dyDescent="0.25">
      <c r="A27" s="7" t="s">
        <v>134</v>
      </c>
      <c r="B27" s="7" t="s">
        <v>235</v>
      </c>
      <c r="C27" s="7" t="s">
        <v>169</v>
      </c>
      <c r="D27" s="7">
        <v>11</v>
      </c>
    </row>
    <row r="28" spans="1:6" x14ac:dyDescent="0.25">
      <c r="A28" s="7" t="s">
        <v>150</v>
      </c>
      <c r="B28" s="7" t="s">
        <v>236</v>
      </c>
      <c r="C28" s="7" t="s">
        <v>169</v>
      </c>
      <c r="D28" s="7">
        <v>27</v>
      </c>
    </row>
    <row r="29" spans="1:6" x14ac:dyDescent="0.25">
      <c r="A29" s="7" t="s">
        <v>22</v>
      </c>
      <c r="B29" s="7" t="s">
        <v>237</v>
      </c>
      <c r="C29" s="7" t="s">
        <v>238</v>
      </c>
      <c r="D29" s="7">
        <v>16</v>
      </c>
    </row>
    <row r="30" spans="1:6" x14ac:dyDescent="0.25">
      <c r="A30" s="7" t="s">
        <v>11</v>
      </c>
      <c r="B30" s="7" t="s">
        <v>239</v>
      </c>
      <c r="C30" s="7" t="s">
        <v>167</v>
      </c>
      <c r="D30" s="7">
        <v>9</v>
      </c>
    </row>
    <row r="31" spans="1:6" x14ac:dyDescent="0.25">
      <c r="A31" s="7" t="s">
        <v>69</v>
      </c>
      <c r="B31" s="7" t="s">
        <v>240</v>
      </c>
      <c r="C31" s="7" t="s">
        <v>192</v>
      </c>
      <c r="D31" s="7">
        <v>22</v>
      </c>
    </row>
    <row r="32" spans="1:6" x14ac:dyDescent="0.25">
      <c r="A32" s="7" t="s">
        <v>70</v>
      </c>
      <c r="B32" s="7" t="s">
        <v>241</v>
      </c>
      <c r="C32" s="7" t="s">
        <v>192</v>
      </c>
      <c r="D32" s="7">
        <v>23</v>
      </c>
      <c r="F32" s="5" t="s">
        <v>267</v>
      </c>
    </row>
    <row r="33" spans="1:7" x14ac:dyDescent="0.25">
      <c r="A33" s="7" t="s">
        <v>59</v>
      </c>
      <c r="B33" s="7" t="s">
        <v>242</v>
      </c>
      <c r="C33" s="7" t="s">
        <v>192</v>
      </c>
      <c r="D33" s="7">
        <v>14</v>
      </c>
      <c r="F33" s="5" t="s">
        <v>165</v>
      </c>
      <c r="G33">
        <f>COUNT(D14:D33)</f>
        <v>20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9B22A-9754-8144-959F-18BE2100D75E}">
  <dimension ref="A1:G33"/>
  <sheetViews>
    <sheetView workbookViewId="0">
      <selection activeCell="A24" sqref="A24:A33"/>
    </sheetView>
  </sheetViews>
  <sheetFormatPr defaultColWidth="11" defaultRowHeight="16.5" x14ac:dyDescent="0.25"/>
  <cols>
    <col min="2" max="2" width="21.75" bestFit="1" customWidth="1"/>
  </cols>
  <sheetData>
    <row r="1" spans="1:4" x14ac:dyDescent="0.25">
      <c r="A1" s="5" t="s">
        <v>210</v>
      </c>
      <c r="B1" s="5" t="s">
        <v>211</v>
      </c>
      <c r="C1" s="5" t="s">
        <v>212</v>
      </c>
      <c r="D1" s="5" t="s">
        <v>213</v>
      </c>
    </row>
    <row r="2" spans="1:4" x14ac:dyDescent="0.25">
      <c r="A2" s="7" t="s">
        <v>142</v>
      </c>
      <c r="B2" s="7" t="s">
        <v>246</v>
      </c>
      <c r="C2" s="7" t="s">
        <v>169</v>
      </c>
      <c r="D2" s="7">
        <v>20</v>
      </c>
    </row>
    <row r="3" spans="1:4" x14ac:dyDescent="0.25">
      <c r="A3" s="7" t="s">
        <v>143</v>
      </c>
      <c r="B3" s="7" t="s">
        <v>247</v>
      </c>
      <c r="C3" s="7" t="s">
        <v>169</v>
      </c>
      <c r="D3" s="7">
        <v>21</v>
      </c>
    </row>
    <row r="4" spans="1:4" x14ac:dyDescent="0.25">
      <c r="A4" s="7" t="s">
        <v>133</v>
      </c>
      <c r="B4" s="7" t="s">
        <v>248</v>
      </c>
      <c r="C4" s="7" t="s">
        <v>169</v>
      </c>
      <c r="D4" s="7">
        <v>10</v>
      </c>
    </row>
    <row r="5" spans="1:4" x14ac:dyDescent="0.25">
      <c r="A5" s="7" t="s">
        <v>145</v>
      </c>
      <c r="B5" s="7" t="s">
        <v>249</v>
      </c>
      <c r="C5" s="7" t="s">
        <v>169</v>
      </c>
      <c r="D5" s="7">
        <v>23</v>
      </c>
    </row>
    <row r="6" spans="1:4" x14ac:dyDescent="0.25">
      <c r="A6" s="7" t="s">
        <v>71</v>
      </c>
      <c r="B6" s="7" t="s">
        <v>250</v>
      </c>
      <c r="C6" s="7" t="s">
        <v>192</v>
      </c>
      <c r="D6" s="7">
        <v>24</v>
      </c>
    </row>
    <row r="7" spans="1:4" x14ac:dyDescent="0.25">
      <c r="A7" s="7" t="s">
        <v>164</v>
      </c>
      <c r="B7" s="7" t="s">
        <v>251</v>
      </c>
      <c r="C7" s="7" t="s">
        <v>169</v>
      </c>
      <c r="D7" s="7">
        <v>39</v>
      </c>
    </row>
    <row r="8" spans="1:4" x14ac:dyDescent="0.25">
      <c r="A8" s="7" t="s">
        <v>139</v>
      </c>
      <c r="B8" s="7" t="s">
        <v>252</v>
      </c>
      <c r="C8" s="7" t="s">
        <v>169</v>
      </c>
      <c r="D8" s="7">
        <v>17</v>
      </c>
    </row>
    <row r="9" spans="1:4" x14ac:dyDescent="0.25">
      <c r="A9" s="7" t="s">
        <v>112</v>
      </c>
      <c r="B9" s="7" t="s">
        <v>253</v>
      </c>
      <c r="C9" s="7" t="s">
        <v>172</v>
      </c>
      <c r="D9" s="7">
        <v>30</v>
      </c>
    </row>
    <row r="10" spans="1:4" x14ac:dyDescent="0.25">
      <c r="A10" s="7" t="s">
        <v>125</v>
      </c>
      <c r="B10" s="7" t="s">
        <v>254</v>
      </c>
      <c r="C10" s="7" t="s">
        <v>172</v>
      </c>
      <c r="D10" s="7">
        <v>39</v>
      </c>
    </row>
    <row r="11" spans="1:4" x14ac:dyDescent="0.25">
      <c r="A11" s="7" t="s">
        <v>2</v>
      </c>
      <c r="B11" s="7" t="s">
        <v>255</v>
      </c>
      <c r="C11" s="7" t="s">
        <v>167</v>
      </c>
      <c r="D11" s="7">
        <v>2</v>
      </c>
    </row>
    <row r="12" spans="1:4" x14ac:dyDescent="0.25">
      <c r="A12" s="7" t="s">
        <v>132</v>
      </c>
      <c r="B12" s="7" t="s">
        <v>256</v>
      </c>
      <c r="C12" s="7" t="s">
        <v>169</v>
      </c>
      <c r="D12" s="7">
        <v>9</v>
      </c>
    </row>
    <row r="13" spans="1:4" x14ac:dyDescent="0.25">
      <c r="A13" s="7" t="s">
        <v>68</v>
      </c>
      <c r="B13" s="7" t="s">
        <v>257</v>
      </c>
      <c r="C13" s="7" t="s">
        <v>192</v>
      </c>
      <c r="D13" s="7">
        <v>21</v>
      </c>
    </row>
    <row r="14" spans="1:4" x14ac:dyDescent="0.25">
      <c r="A14" s="7" t="s">
        <v>47</v>
      </c>
      <c r="B14" s="7" t="s">
        <v>258</v>
      </c>
      <c r="C14" s="7" t="s">
        <v>192</v>
      </c>
      <c r="D14" s="7">
        <v>3</v>
      </c>
    </row>
    <row r="15" spans="1:4" x14ac:dyDescent="0.25">
      <c r="A15" s="7" t="s">
        <v>127</v>
      </c>
      <c r="B15" s="7" t="s">
        <v>259</v>
      </c>
      <c r="C15" s="7" t="s">
        <v>169</v>
      </c>
      <c r="D15" s="7">
        <v>1</v>
      </c>
    </row>
    <row r="16" spans="1:4" x14ac:dyDescent="0.25">
      <c r="A16" s="7" t="s">
        <v>128</v>
      </c>
      <c r="B16" s="7" t="s">
        <v>260</v>
      </c>
      <c r="C16" s="7" t="s">
        <v>169</v>
      </c>
      <c r="D16" s="7">
        <v>2</v>
      </c>
    </row>
    <row r="17" spans="1:7" x14ac:dyDescent="0.25">
      <c r="A17" s="7" t="s">
        <v>72</v>
      </c>
      <c r="B17" s="7" t="s">
        <v>261</v>
      </c>
      <c r="C17" s="7" t="s">
        <v>192</v>
      </c>
      <c r="D17" s="7">
        <v>25</v>
      </c>
    </row>
    <row r="18" spans="1:7" x14ac:dyDescent="0.25">
      <c r="A18" s="7" t="s">
        <v>101</v>
      </c>
      <c r="B18" s="7" t="s">
        <v>262</v>
      </c>
      <c r="C18" s="7" t="s">
        <v>172</v>
      </c>
      <c r="D18" s="7">
        <v>22</v>
      </c>
    </row>
    <row r="19" spans="1:7" x14ac:dyDescent="0.25">
      <c r="A19" s="7" t="s">
        <v>66</v>
      </c>
      <c r="B19" s="7" t="s">
        <v>263</v>
      </c>
      <c r="C19" s="7" t="s">
        <v>192</v>
      </c>
      <c r="D19" s="7">
        <v>19</v>
      </c>
    </row>
    <row r="20" spans="1:7" x14ac:dyDescent="0.25">
      <c r="A20" s="7" t="s">
        <v>120</v>
      </c>
      <c r="B20" s="7" t="s">
        <v>264</v>
      </c>
      <c r="C20" s="7" t="s">
        <v>172</v>
      </c>
      <c r="D20" s="7">
        <v>35</v>
      </c>
      <c r="F20" s="5" t="s">
        <v>265</v>
      </c>
    </row>
    <row r="21" spans="1:7" x14ac:dyDescent="0.25">
      <c r="A21" s="7" t="s">
        <v>47</v>
      </c>
      <c r="B21" s="7" t="s">
        <v>258</v>
      </c>
      <c r="C21" s="7" t="s">
        <v>192</v>
      </c>
      <c r="D21" s="7">
        <v>5</v>
      </c>
      <c r="F21" s="5" t="s">
        <v>165</v>
      </c>
      <c r="G21">
        <f>COUNT(D2:D21)</f>
        <v>20</v>
      </c>
    </row>
    <row r="23" spans="1:7" x14ac:dyDescent="0.25">
      <c r="A23" s="5" t="s">
        <v>210</v>
      </c>
      <c r="B23" s="5" t="s">
        <v>211</v>
      </c>
      <c r="C23" s="5" t="s">
        <v>212</v>
      </c>
      <c r="D23" s="5" t="s">
        <v>213</v>
      </c>
    </row>
    <row r="24" spans="1:7" x14ac:dyDescent="0.25">
      <c r="A24" s="7" t="s">
        <v>10</v>
      </c>
      <c r="B24" s="7" t="s">
        <v>268</v>
      </c>
      <c r="C24" s="7" t="s">
        <v>167</v>
      </c>
      <c r="D24" s="7">
        <v>8</v>
      </c>
    </row>
    <row r="25" spans="1:7" x14ac:dyDescent="0.25">
      <c r="A25" s="7" t="s">
        <v>129</v>
      </c>
      <c r="B25" s="7" t="s">
        <v>269</v>
      </c>
      <c r="C25" s="7" t="s">
        <v>169</v>
      </c>
      <c r="D25" s="7">
        <v>3</v>
      </c>
    </row>
    <row r="26" spans="1:7" x14ac:dyDescent="0.25">
      <c r="A26" s="7" t="s">
        <v>109</v>
      </c>
      <c r="B26" s="7" t="s">
        <v>270</v>
      </c>
      <c r="C26" s="7" t="s">
        <v>172</v>
      </c>
      <c r="D26" s="7">
        <v>28</v>
      </c>
    </row>
    <row r="27" spans="1:7" x14ac:dyDescent="0.25">
      <c r="A27" s="7" t="s">
        <v>84</v>
      </c>
      <c r="B27" s="7" t="s">
        <v>271</v>
      </c>
      <c r="C27" s="7" t="s">
        <v>172</v>
      </c>
      <c r="D27" s="7">
        <v>7</v>
      </c>
    </row>
    <row r="28" spans="1:7" x14ac:dyDescent="0.25">
      <c r="A28" s="7" t="s">
        <v>163</v>
      </c>
      <c r="B28" s="7" t="s">
        <v>272</v>
      </c>
      <c r="C28" s="7" t="s">
        <v>169</v>
      </c>
      <c r="D28" s="7">
        <v>38</v>
      </c>
    </row>
    <row r="29" spans="1:7" x14ac:dyDescent="0.25">
      <c r="A29" s="7" t="s">
        <v>104</v>
      </c>
      <c r="B29" s="7" t="s">
        <v>273</v>
      </c>
      <c r="C29" s="7" t="s">
        <v>172</v>
      </c>
      <c r="D29" s="7">
        <v>24</v>
      </c>
    </row>
    <row r="30" spans="1:7" x14ac:dyDescent="0.25">
      <c r="A30" s="7" t="s">
        <v>34</v>
      </c>
      <c r="B30" s="7" t="s">
        <v>274</v>
      </c>
      <c r="C30" s="7" t="s">
        <v>167</v>
      </c>
      <c r="D30" s="7">
        <v>24</v>
      </c>
    </row>
    <row r="31" spans="1:7" x14ac:dyDescent="0.25">
      <c r="A31" s="7" t="s">
        <v>131</v>
      </c>
      <c r="B31" s="7" t="s">
        <v>275</v>
      </c>
      <c r="C31" s="7" t="s">
        <v>169</v>
      </c>
      <c r="D31" s="7">
        <v>7</v>
      </c>
    </row>
    <row r="32" spans="1:7" x14ac:dyDescent="0.25">
      <c r="A32" s="7" t="s">
        <v>111</v>
      </c>
      <c r="B32" s="7" t="s">
        <v>110</v>
      </c>
      <c r="C32" s="7" t="s">
        <v>172</v>
      </c>
      <c r="D32" s="7">
        <v>29</v>
      </c>
      <c r="F32" s="5" t="s">
        <v>277</v>
      </c>
    </row>
    <row r="33" spans="1:7" x14ac:dyDescent="0.25">
      <c r="A33" s="7" t="s">
        <v>157</v>
      </c>
      <c r="B33" s="7" t="s">
        <v>276</v>
      </c>
      <c r="C33" s="7" t="s">
        <v>169</v>
      </c>
      <c r="D33" s="7">
        <v>33</v>
      </c>
      <c r="F33" s="5" t="s">
        <v>165</v>
      </c>
      <c r="G33">
        <f>COUNT(D24:D33)</f>
        <v>10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334AA-FB4E-3F44-AD5B-00AF6A86ECE4}">
  <dimension ref="A1:G13"/>
  <sheetViews>
    <sheetView workbookViewId="0">
      <selection activeCell="A2" sqref="A2:C13"/>
    </sheetView>
  </sheetViews>
  <sheetFormatPr defaultColWidth="11" defaultRowHeight="16.5" x14ac:dyDescent="0.25"/>
  <cols>
    <col min="2" max="2" width="21.5" bestFit="1" customWidth="1"/>
  </cols>
  <sheetData>
    <row r="1" spans="1:7" x14ac:dyDescent="0.25">
      <c r="A1" s="5" t="s">
        <v>210</v>
      </c>
      <c r="B1" s="5" t="s">
        <v>211</v>
      </c>
      <c r="C1" s="5" t="s">
        <v>212</v>
      </c>
      <c r="D1" s="5" t="s">
        <v>213</v>
      </c>
    </row>
    <row r="2" spans="1:7" x14ac:dyDescent="0.25">
      <c r="A2" s="7" t="s">
        <v>144</v>
      </c>
      <c r="B2" s="7" t="s">
        <v>278</v>
      </c>
      <c r="C2" s="7" t="s">
        <v>169</v>
      </c>
      <c r="D2" s="5">
        <v>22</v>
      </c>
    </row>
    <row r="3" spans="1:7" x14ac:dyDescent="0.25">
      <c r="A3" s="7" t="s">
        <v>136</v>
      </c>
      <c r="B3" s="7" t="s">
        <v>279</v>
      </c>
      <c r="C3" s="7" t="s">
        <v>169</v>
      </c>
      <c r="D3" s="5">
        <v>13</v>
      </c>
    </row>
    <row r="4" spans="1:7" x14ac:dyDescent="0.25">
      <c r="A4" s="7" t="s">
        <v>141</v>
      </c>
      <c r="B4" s="7" t="s">
        <v>280</v>
      </c>
      <c r="C4" s="7" t="s">
        <v>169</v>
      </c>
      <c r="D4" s="5">
        <v>19</v>
      </c>
    </row>
    <row r="5" spans="1:7" x14ac:dyDescent="0.25">
      <c r="A5" s="7" t="s">
        <v>151</v>
      </c>
      <c r="B5" s="7" t="s">
        <v>281</v>
      </c>
      <c r="C5" s="7" t="s">
        <v>169</v>
      </c>
      <c r="D5" s="5">
        <v>28</v>
      </c>
    </row>
    <row r="6" spans="1:7" x14ac:dyDescent="0.25">
      <c r="A6" s="7" t="s">
        <v>78</v>
      </c>
      <c r="B6" s="7" t="s">
        <v>282</v>
      </c>
      <c r="C6" s="7" t="s">
        <v>172</v>
      </c>
      <c r="D6" s="5">
        <v>2</v>
      </c>
    </row>
    <row r="7" spans="1:7" x14ac:dyDescent="0.25">
      <c r="A7" s="7" t="s">
        <v>96</v>
      </c>
      <c r="B7" s="7" t="s">
        <v>283</v>
      </c>
      <c r="C7" s="7" t="s">
        <v>172</v>
      </c>
      <c r="D7" s="5">
        <v>18</v>
      </c>
    </row>
    <row r="8" spans="1:7" x14ac:dyDescent="0.25">
      <c r="A8" s="7" t="s">
        <v>117</v>
      </c>
      <c r="B8" s="7" t="s">
        <v>284</v>
      </c>
      <c r="C8" s="7" t="s">
        <v>172</v>
      </c>
      <c r="D8" s="5">
        <v>33</v>
      </c>
    </row>
    <row r="9" spans="1:7" x14ac:dyDescent="0.25">
      <c r="A9" s="7" t="s">
        <v>51</v>
      </c>
      <c r="B9" s="7" t="s">
        <v>285</v>
      </c>
      <c r="C9" s="7" t="s">
        <v>192</v>
      </c>
      <c r="D9" s="5">
        <v>8</v>
      </c>
    </row>
    <row r="10" spans="1:7" x14ac:dyDescent="0.25">
      <c r="A10" s="7" t="s">
        <v>56</v>
      </c>
      <c r="B10" s="7" t="s">
        <v>286</v>
      </c>
      <c r="C10" s="7" t="s">
        <v>192</v>
      </c>
      <c r="D10" s="5">
        <v>11</v>
      </c>
    </row>
    <row r="11" spans="1:7" x14ac:dyDescent="0.25">
      <c r="A11" s="7" t="s">
        <v>43</v>
      </c>
      <c r="B11" s="7" t="s">
        <v>287</v>
      </c>
      <c r="C11" s="7" t="s">
        <v>192</v>
      </c>
      <c r="D11" s="5">
        <v>1</v>
      </c>
    </row>
    <row r="12" spans="1:7" x14ac:dyDescent="0.25">
      <c r="A12" s="7" t="s">
        <v>79</v>
      </c>
      <c r="B12" s="7" t="s">
        <v>288</v>
      </c>
      <c r="C12" s="7" t="s">
        <v>172</v>
      </c>
      <c r="D12" s="5">
        <v>3</v>
      </c>
      <c r="F12" s="5" t="s">
        <v>290</v>
      </c>
    </row>
    <row r="13" spans="1:7" x14ac:dyDescent="0.25">
      <c r="A13" s="7" t="s">
        <v>154</v>
      </c>
      <c r="B13" s="7" t="s">
        <v>289</v>
      </c>
      <c r="C13" s="7" t="s">
        <v>169</v>
      </c>
      <c r="D13" s="5">
        <v>30</v>
      </c>
      <c r="F13" s="5" t="s">
        <v>165</v>
      </c>
      <c r="G13">
        <f>COUNT(D2:D13)</f>
        <v>12</v>
      </c>
    </row>
  </sheetData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BAC6-4347-1446-A8F2-28213B4A5F90}">
  <dimension ref="A1:G8"/>
  <sheetViews>
    <sheetView workbookViewId="0">
      <selection activeCell="F24" sqref="F24"/>
    </sheetView>
  </sheetViews>
  <sheetFormatPr defaultColWidth="11" defaultRowHeight="16.5" x14ac:dyDescent="0.25"/>
  <cols>
    <col min="1" max="1" width="21.125" bestFit="1" customWidth="1"/>
    <col min="2" max="2" width="22" bestFit="1" customWidth="1"/>
  </cols>
  <sheetData>
    <row r="1" spans="1:7" x14ac:dyDescent="0.25">
      <c r="A1" s="5" t="s">
        <v>210</v>
      </c>
      <c r="B1" s="5" t="s">
        <v>211</v>
      </c>
      <c r="C1" s="5" t="s">
        <v>212</v>
      </c>
      <c r="D1" s="5" t="s">
        <v>213</v>
      </c>
    </row>
    <row r="2" spans="1:7" x14ac:dyDescent="0.25">
      <c r="A2" s="7" t="s">
        <v>162</v>
      </c>
      <c r="B2" s="7" t="s">
        <v>295</v>
      </c>
      <c r="C2" s="7" t="s">
        <v>169</v>
      </c>
      <c r="D2" s="7">
        <v>37</v>
      </c>
      <c r="F2" s="5" t="s">
        <v>296</v>
      </c>
      <c r="G2" s="5"/>
    </row>
    <row r="3" spans="1:7" x14ac:dyDescent="0.25">
      <c r="A3" s="7" t="s">
        <v>5</v>
      </c>
      <c r="B3" s="7" t="s">
        <v>4</v>
      </c>
      <c r="C3" s="7" t="s">
        <v>0</v>
      </c>
      <c r="D3" s="7">
        <v>4</v>
      </c>
      <c r="F3" s="5" t="s">
        <v>165</v>
      </c>
      <c r="G3" s="5">
        <f>COUNT(D2:D8)</f>
        <v>7</v>
      </c>
    </row>
    <row r="4" spans="1:7" x14ac:dyDescent="0.25">
      <c r="A4" s="7" t="s">
        <v>46</v>
      </c>
      <c r="B4" s="7" t="s">
        <v>45</v>
      </c>
      <c r="C4" s="7" t="s">
        <v>42</v>
      </c>
      <c r="D4" s="7">
        <v>4</v>
      </c>
    </row>
    <row r="5" spans="1:7" x14ac:dyDescent="0.25">
      <c r="A5" s="7" t="s">
        <v>8</v>
      </c>
      <c r="B5" s="7" t="s">
        <v>7</v>
      </c>
      <c r="C5" s="7" t="s">
        <v>0</v>
      </c>
      <c r="D5" s="7">
        <v>6</v>
      </c>
    </row>
    <row r="6" spans="1:7" x14ac:dyDescent="0.25">
      <c r="A6" s="7" t="s">
        <v>53</v>
      </c>
      <c r="B6" s="7" t="s">
        <v>52</v>
      </c>
      <c r="C6" s="7" t="s">
        <v>42</v>
      </c>
      <c r="D6" s="7">
        <v>9</v>
      </c>
    </row>
    <row r="7" spans="1:7" x14ac:dyDescent="0.25">
      <c r="A7" s="7" t="s">
        <v>55</v>
      </c>
      <c r="B7" s="7" t="s">
        <v>54</v>
      </c>
      <c r="C7" s="7" t="s">
        <v>42</v>
      </c>
      <c r="D7" s="7">
        <v>10</v>
      </c>
    </row>
    <row r="8" spans="1:7" x14ac:dyDescent="0.25">
      <c r="A8" s="7" t="s">
        <v>14</v>
      </c>
      <c r="B8" s="7" t="s">
        <v>13</v>
      </c>
      <c r="C8" s="7" t="s">
        <v>0</v>
      </c>
      <c r="D8" s="7">
        <v>11</v>
      </c>
    </row>
  </sheetData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C2D60-D8F0-8D4F-8F09-E59CA86C9411}">
  <dimension ref="A1:G10"/>
  <sheetViews>
    <sheetView workbookViewId="0">
      <selection activeCell="B10" sqref="B10"/>
    </sheetView>
  </sheetViews>
  <sheetFormatPr defaultColWidth="11" defaultRowHeight="16.5" x14ac:dyDescent="0.25"/>
  <cols>
    <col min="1" max="1" width="21.125" bestFit="1" customWidth="1"/>
    <col min="2" max="2" width="33.625" bestFit="1" customWidth="1"/>
  </cols>
  <sheetData>
    <row r="1" spans="1:7" x14ac:dyDescent="0.25">
      <c r="A1" s="5" t="s">
        <v>210</v>
      </c>
      <c r="B1" s="5" t="s">
        <v>211</v>
      </c>
      <c r="C1" s="5" t="s">
        <v>212</v>
      </c>
      <c r="D1" s="5" t="s">
        <v>213</v>
      </c>
      <c r="E1" s="5"/>
      <c r="F1" s="5"/>
    </row>
    <row r="2" spans="1:7" x14ac:dyDescent="0.25">
      <c r="A2" s="5" t="s">
        <v>21</v>
      </c>
      <c r="B2" s="5" t="s">
        <v>297</v>
      </c>
      <c r="C2" s="5" t="s">
        <v>167</v>
      </c>
      <c r="D2" s="5">
        <v>15</v>
      </c>
      <c r="E2" s="5"/>
      <c r="F2" s="5" t="s">
        <v>298</v>
      </c>
    </row>
    <row r="3" spans="1:7" x14ac:dyDescent="0.25">
      <c r="A3" s="1" t="s">
        <v>16</v>
      </c>
      <c r="B3" s="1" t="s">
        <v>15</v>
      </c>
      <c r="C3" s="3" t="s">
        <v>0</v>
      </c>
      <c r="D3" s="2">
        <v>12</v>
      </c>
      <c r="E3" s="5"/>
      <c r="F3" s="5" t="s">
        <v>165</v>
      </c>
      <c r="G3">
        <f>COUNT(D2:D8)</f>
        <v>7</v>
      </c>
    </row>
    <row r="4" spans="1:7" x14ac:dyDescent="0.25">
      <c r="A4" s="1" t="s">
        <v>18</v>
      </c>
      <c r="B4" s="1" t="s">
        <v>17</v>
      </c>
      <c r="C4" s="3" t="s">
        <v>0</v>
      </c>
      <c r="D4" s="2">
        <v>13</v>
      </c>
      <c r="E4" s="5"/>
      <c r="F4" s="5"/>
    </row>
    <row r="5" spans="1:7" x14ac:dyDescent="0.25">
      <c r="A5" s="4" t="s">
        <v>83</v>
      </c>
      <c r="B5" s="4" t="s">
        <v>82</v>
      </c>
      <c r="C5" s="3" t="s">
        <v>126</v>
      </c>
      <c r="D5" s="2">
        <v>14</v>
      </c>
      <c r="E5" s="5"/>
      <c r="F5" s="5"/>
    </row>
    <row r="6" spans="1:7" x14ac:dyDescent="0.25">
      <c r="A6" s="1" t="s">
        <v>62</v>
      </c>
      <c r="B6" s="1" t="s">
        <v>61</v>
      </c>
      <c r="C6" s="3" t="s">
        <v>42</v>
      </c>
      <c r="D6" s="2">
        <v>16</v>
      </c>
      <c r="E6" s="5"/>
      <c r="F6" s="5"/>
    </row>
    <row r="7" spans="1:7" x14ac:dyDescent="0.25">
      <c r="A7" s="1" t="s">
        <v>64</v>
      </c>
      <c r="B7" s="1" t="s">
        <v>63</v>
      </c>
      <c r="C7" s="3" t="s">
        <v>42</v>
      </c>
      <c r="D7" s="2">
        <v>17</v>
      </c>
      <c r="E7" s="5"/>
      <c r="F7" s="5"/>
    </row>
    <row r="8" spans="1:7" x14ac:dyDescent="0.25">
      <c r="A8" s="1" t="s">
        <v>95</v>
      </c>
      <c r="B8" s="1" t="s">
        <v>94</v>
      </c>
      <c r="C8" s="3" t="s">
        <v>76</v>
      </c>
      <c r="D8" s="2">
        <v>17</v>
      </c>
      <c r="E8" s="5"/>
      <c r="F8" s="5"/>
    </row>
    <row r="9" spans="1:7" x14ac:dyDescent="0.25">
      <c r="E9" s="5"/>
      <c r="F9" s="5"/>
    </row>
    <row r="10" spans="1:7" x14ac:dyDescent="0.25">
      <c r="E10" s="5"/>
      <c r="F10" s="5"/>
    </row>
  </sheetData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7FB8-020C-9240-B3F3-FDA0B3655790}">
  <dimension ref="A1:G8"/>
  <sheetViews>
    <sheetView workbookViewId="0">
      <selection activeCell="D15" sqref="D15:D16"/>
    </sheetView>
  </sheetViews>
  <sheetFormatPr defaultColWidth="11" defaultRowHeight="16.5" x14ac:dyDescent="0.25"/>
  <cols>
    <col min="2" max="2" width="40.75" bestFit="1" customWidth="1"/>
  </cols>
  <sheetData>
    <row r="1" spans="1:7" x14ac:dyDescent="0.25">
      <c r="A1" s="5" t="s">
        <v>210</v>
      </c>
      <c r="B1" s="5" t="s">
        <v>211</v>
      </c>
      <c r="C1" s="5" t="s">
        <v>212</v>
      </c>
      <c r="D1" s="5" t="s">
        <v>213</v>
      </c>
    </row>
    <row r="2" spans="1:7" x14ac:dyDescent="0.25">
      <c r="A2" s="1" t="s">
        <v>87</v>
      </c>
      <c r="B2" s="1" t="s">
        <v>292</v>
      </c>
      <c r="C2" s="3" t="s">
        <v>172</v>
      </c>
      <c r="D2" s="2">
        <v>10</v>
      </c>
    </row>
    <row r="3" spans="1:7" x14ac:dyDescent="0.25">
      <c r="A3" s="1" t="s">
        <v>75</v>
      </c>
      <c r="B3" s="1" t="s">
        <v>293</v>
      </c>
      <c r="C3" s="3" t="s">
        <v>192</v>
      </c>
      <c r="D3" s="2">
        <v>27</v>
      </c>
      <c r="F3" s="5" t="s">
        <v>294</v>
      </c>
    </row>
    <row r="4" spans="1:7" x14ac:dyDescent="0.25">
      <c r="A4" s="1" t="s">
        <v>26</v>
      </c>
      <c r="B4" s="1" t="s">
        <v>25</v>
      </c>
      <c r="C4" s="3" t="s">
        <v>0</v>
      </c>
      <c r="D4" s="2">
        <v>19</v>
      </c>
      <c r="F4" t="s">
        <v>165</v>
      </c>
      <c r="G4">
        <f>COUNT(D2:D8)</f>
        <v>7</v>
      </c>
    </row>
    <row r="5" spans="1:7" x14ac:dyDescent="0.25">
      <c r="A5" s="1" t="s">
        <v>98</v>
      </c>
      <c r="B5" s="1" t="s">
        <v>97</v>
      </c>
      <c r="C5" s="3" t="s">
        <v>76</v>
      </c>
      <c r="D5" s="2">
        <v>19</v>
      </c>
    </row>
    <row r="6" spans="1:7" x14ac:dyDescent="0.25">
      <c r="A6" s="1" t="s">
        <v>28</v>
      </c>
      <c r="B6" s="1" t="s">
        <v>27</v>
      </c>
      <c r="C6" s="3" t="s">
        <v>0</v>
      </c>
      <c r="D6" s="2">
        <v>20</v>
      </c>
    </row>
    <row r="7" spans="1:7" x14ac:dyDescent="0.25">
      <c r="A7" s="1"/>
      <c r="B7" s="1" t="s">
        <v>67</v>
      </c>
      <c r="C7" s="3" t="s">
        <v>42</v>
      </c>
      <c r="D7" s="2">
        <v>20</v>
      </c>
    </row>
    <row r="8" spans="1:7" x14ac:dyDescent="0.25">
      <c r="A8" s="1" t="s">
        <v>31</v>
      </c>
      <c r="B8" s="1" t="s">
        <v>30</v>
      </c>
      <c r="C8" s="3" t="s">
        <v>0</v>
      </c>
      <c r="D8" s="2">
        <v>22</v>
      </c>
    </row>
  </sheetData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CFAEF-A9D9-9C43-96E4-81962D3284D5}">
  <dimension ref="A1:D9"/>
  <sheetViews>
    <sheetView workbookViewId="0">
      <selection activeCell="A5" sqref="A5:D7"/>
    </sheetView>
  </sheetViews>
  <sheetFormatPr defaultColWidth="11" defaultRowHeight="16.5" x14ac:dyDescent="0.25"/>
  <cols>
    <col min="2" max="2" width="28.25" bestFit="1" customWidth="1"/>
  </cols>
  <sheetData>
    <row r="1" spans="1:4" x14ac:dyDescent="0.25">
      <c r="A1" s="5" t="s">
        <v>210</v>
      </c>
      <c r="B1" s="5" t="s">
        <v>211</v>
      </c>
      <c r="C1" s="5" t="s">
        <v>212</v>
      </c>
      <c r="D1" s="5" t="s">
        <v>213</v>
      </c>
    </row>
    <row r="2" spans="1:4" x14ac:dyDescent="0.25">
      <c r="A2" s="5" t="s">
        <v>64</v>
      </c>
      <c r="B2" s="5" t="s">
        <v>299</v>
      </c>
      <c r="C2" s="5" t="s">
        <v>192</v>
      </c>
      <c r="D2" s="5">
        <v>17</v>
      </c>
    </row>
    <row r="3" spans="1:4" x14ac:dyDescent="0.25">
      <c r="A3" s="1" t="s">
        <v>33</v>
      </c>
      <c r="B3" s="1" t="s">
        <v>32</v>
      </c>
      <c r="C3" s="3" t="s">
        <v>0</v>
      </c>
      <c r="D3" s="2">
        <v>23</v>
      </c>
    </row>
    <row r="4" spans="1:4" x14ac:dyDescent="0.25">
      <c r="A4" s="1" t="s">
        <v>103</v>
      </c>
      <c r="B4" s="1" t="s">
        <v>102</v>
      </c>
      <c r="C4" s="3" t="s">
        <v>76</v>
      </c>
      <c r="D4" s="2">
        <v>23</v>
      </c>
    </row>
    <row r="5" spans="1:4" x14ac:dyDescent="0.25">
      <c r="A5" s="1" t="s">
        <v>148</v>
      </c>
      <c r="B5" s="1" t="s">
        <v>147</v>
      </c>
      <c r="C5" s="3" t="s">
        <v>126</v>
      </c>
      <c r="D5" s="2">
        <v>25</v>
      </c>
    </row>
    <row r="6" spans="1:4" x14ac:dyDescent="0.25">
      <c r="A6" s="1" t="s">
        <v>37</v>
      </c>
      <c r="B6" s="1" t="s">
        <v>36</v>
      </c>
      <c r="C6" s="3" t="s">
        <v>0</v>
      </c>
      <c r="D6" s="2">
        <v>26</v>
      </c>
    </row>
    <row r="7" spans="1:4" x14ac:dyDescent="0.25">
      <c r="A7" s="1" t="s">
        <v>74</v>
      </c>
      <c r="B7" s="1" t="s">
        <v>73</v>
      </c>
      <c r="C7" s="3" t="s">
        <v>42</v>
      </c>
      <c r="D7" s="2">
        <v>26</v>
      </c>
    </row>
    <row r="8" spans="1:4" x14ac:dyDescent="0.25">
      <c r="A8" s="1" t="s">
        <v>107</v>
      </c>
      <c r="B8" s="1" t="s">
        <v>106</v>
      </c>
      <c r="C8" s="3" t="s">
        <v>76</v>
      </c>
      <c r="D8" s="2">
        <v>26</v>
      </c>
    </row>
    <row r="9" spans="1:4" x14ac:dyDescent="0.25">
      <c r="A9" s="1"/>
      <c r="B9" s="1"/>
      <c r="C9" s="3"/>
      <c r="D9" s="2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Summary</vt:lpstr>
      <vt:lpstr>黃駿佳 Donald</vt:lpstr>
      <vt:lpstr>黃梓愿 Davi+陳瑞軒 Leo</vt:lpstr>
      <vt:lpstr>林梓熙 Simon+鄧智恒 Ryan</vt:lpstr>
      <vt:lpstr>李卓羿 Lucas</vt:lpstr>
      <vt:lpstr>陳丰譽 Marco</vt:lpstr>
      <vt:lpstr>陳藝洋</vt:lpstr>
      <vt:lpstr>羅鈞浩 Jason</vt:lpstr>
      <vt:lpstr>張樂天</vt:lpstr>
      <vt:lpstr>梁浩基 Toby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LM015-OLE(TA)</dc:creator>
  <cp:lastModifiedBy>LCW</cp:lastModifiedBy>
  <cp:lastPrinted>2021-10-08T08:31:24Z</cp:lastPrinted>
  <dcterms:created xsi:type="dcterms:W3CDTF">2021-08-20T11:24:00Z</dcterms:created>
  <dcterms:modified xsi:type="dcterms:W3CDTF">2021-10-08T08:40:20Z</dcterms:modified>
</cp:coreProperties>
</file>